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moffat/etc/core/19-08-15-journals-0806/alistair/"/>
    </mc:Choice>
  </mc:AlternateContent>
  <xr:revisionPtr revIDLastSave="0" documentId="13_ncr:1_{8C66CDFA-06DB-4049-9B1C-7B677BA8CD05}" xr6:coauthVersionLast="45" xr6:coauthVersionMax="45" xr10:uidLastSave="{00000000-0000-0000-0000-000000000000}"/>
  <bookViews>
    <workbookView xWindow="380" yWindow="460" windowWidth="28040" windowHeight="17040" xr2:uid="{D93210FB-D886-6B4B-966D-A2D84DF77E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1" l="1"/>
  <c r="E55" i="1"/>
  <c r="G52" i="1"/>
  <c r="G51" i="1"/>
  <c r="G49" i="1"/>
  <c r="G47" i="1"/>
  <c r="G46" i="1"/>
  <c r="G45" i="1"/>
  <c r="G44" i="1"/>
  <c r="G43" i="1"/>
  <c r="G42" i="1"/>
  <c r="G41" i="1"/>
  <c r="G40" i="1"/>
  <c r="G39" i="1"/>
  <c r="G38" i="1"/>
  <c r="G36" i="1"/>
  <c r="G34" i="1"/>
  <c r="G33" i="1"/>
  <c r="G32" i="1"/>
  <c r="G31" i="1"/>
  <c r="G29" i="1"/>
  <c r="G27" i="1"/>
  <c r="G26" i="1"/>
  <c r="G22" i="1"/>
  <c r="G19" i="1"/>
  <c r="G18" i="1"/>
  <c r="G16" i="1"/>
  <c r="G15" i="1"/>
  <c r="G13" i="1"/>
  <c r="G12" i="1"/>
  <c r="G11" i="1"/>
  <c r="G9" i="1"/>
  <c r="G8" i="1"/>
  <c r="G7" i="1"/>
  <c r="G6" i="1"/>
  <c r="G5" i="1"/>
  <c r="G3" i="1"/>
</calcChain>
</file>

<file path=xl/sharedStrings.xml><?xml version="1.0" encoding="utf-8"?>
<sst xmlns="http://schemas.openxmlformats.org/spreadsheetml/2006/main" count="72" uniqueCount="71">
  <si>
    <t>Kristina Höök</t>
  </si>
  <si>
    <t>Caroline Appert </t>
  </si>
  <si>
    <t>Brian P. Bailey</t>
  </si>
  <si>
    <t>Jeffrey Bardzell</t>
  </si>
  <si>
    <t>Shaowen Bardzell</t>
  </si>
  <si>
    <t>Michel Beaudouin-Lafon</t>
  </si>
  <si>
    <t>Hrvoje Benko</t>
  </si>
  <si>
    <t>Nadia Berthouze</t>
  </si>
  <si>
    <t>Barry Brown</t>
  </si>
  <si>
    <t>Baptiste Caramiaux</t>
  </si>
  <si>
    <t>Matthew Chalmers</t>
  </si>
  <si>
    <t>Ed Chi</t>
  </si>
  <si>
    <t>Rob Comber</t>
  </si>
  <si>
    <t>Andy Cockburn</t>
  </si>
  <si>
    <t>Steve Feiner</t>
  </si>
  <si>
    <t>Hans Gellersen</t>
  </si>
  <si>
    <t>Darren Gergle</t>
  </si>
  <si>
    <t>Yves Guiard </t>
  </si>
  <si>
    <t>Francois Guimbretiere</t>
  </si>
  <si>
    <t>Carl Gutwin</t>
  </si>
  <si>
    <t>Gillian Hayes</t>
  </si>
  <si>
    <t>Marti Hearst</t>
  </si>
  <si>
    <t>Roxanne Hiltz</t>
  </si>
  <si>
    <t>Jason Hong</t>
  </si>
  <si>
    <t>Kasper Hornbæk</t>
  </si>
  <si>
    <t>Anthony Hornof</t>
  </si>
  <si>
    <t>Katherine Isbister</t>
  </si>
  <si>
    <t>Shamsi Iqbal</t>
  </si>
  <si>
    <t>Pourang P. Irani</t>
  </si>
  <si>
    <t>Robert J. K. Jacob</t>
  </si>
  <si>
    <t>Youn-kyung Lim</t>
  </si>
  <si>
    <t>Per Ola Kristensson</t>
  </si>
  <si>
    <t>Regan Mandryk</t>
  </si>
  <si>
    <t>Gloria Mark</t>
  </si>
  <si>
    <t>Joanna McGrenere</t>
  </si>
  <si>
    <t>Roderick Murray-Smith</t>
  </si>
  <si>
    <t>Carman Neustaedter</t>
  </si>
  <si>
    <t>Jeffrey Nichols</t>
  </si>
  <si>
    <t>Marianna Obrist</t>
  </si>
  <si>
    <t>Antti Oulasvirta</t>
  </si>
  <si>
    <t>Anne Marie Piper</t>
  </si>
  <si>
    <t>Paul Resnick</t>
  </si>
  <si>
    <t>Scott Robertson</t>
  </si>
  <si>
    <t>Yvonne Rogers</t>
  </si>
  <si>
    <t>Corina Sas</t>
  </si>
  <si>
    <t>Albrecht Schmidt </t>
  </si>
  <si>
    <t>Steve Whittaker</t>
  </si>
  <si>
    <t>Jacob Wobbrock</t>
  </si>
  <si>
    <t>Koji Yatani</t>
  </si>
  <si>
    <t>John Zimmerman</t>
  </si>
  <si>
    <t>Transactions on Computer-Human Interactions</t>
  </si>
  <si>
    <t>DBLP name</t>
  </si>
  <si>
    <t>Ass Eds</t>
  </si>
  <si>
    <t>Ed in C</t>
  </si>
  <si>
    <t>Albrecht Schmidt</t>
  </si>
  <si>
    <t>Anthony J. Hornof</t>
  </si>
  <si>
    <t>Caroline Appert</t>
  </si>
  <si>
    <t>Yves Guiard</t>
  </si>
  <si>
    <t>Steven K. Feiner</t>
  </si>
  <si>
    <t>Shamsi T. Iqbal</t>
  </si>
  <si>
    <t>Starr Roxanne Hiltz</t>
  </si>
  <si>
    <t>Regan L. Mandryk</t>
  </si>
  <si>
    <t>Nadia Bianchi-Berthouze</t>
  </si>
  <si>
    <t>Marti A. Hearst</t>
  </si>
  <si>
    <t>Jacob O. Wobbrock</t>
  </si>
  <si>
    <t>Gillian R. Hayes</t>
  </si>
  <si>
    <t>François Guimbretière</t>
  </si>
  <si>
    <t>Ed H. Chi</t>
  </si>
  <si>
    <t>GS-h</t>
  </si>
  <si>
    <t>Average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</si>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</sst>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6E5A2-6AA3-4041-BCCB-6DACFEF59618}">
  <dimension ref="A1:G56"/>
  <sheetViews>
    <sheetView tabSelected="1" zoomScale="160" zoomScaleNormal="160" workbookViewId="0">
      <selection activeCell="E14" sqref="E14"/>
    </sheetView>
  </sheetViews>
  <sheetFormatPr baseColWidth="10" defaultRowHeight="16" x14ac:dyDescent="0.2"/>
  <cols>
    <col min="1" max="4" width="10.83203125" style="1"/>
    <col min="5" max="5" width="10.83203125" style="3"/>
    <col min="6" max="16384" width="10.83203125" style="1"/>
  </cols>
  <sheetData>
    <row r="1" spans="1:7" x14ac:dyDescent="0.2">
      <c r="A1" s="5" t="s">
        <v>50</v>
      </c>
      <c r="B1" s="5"/>
      <c r="C1" s="5"/>
      <c r="D1" s="5"/>
      <c r="E1" s="6" t="s">
        <v>68</v>
      </c>
      <c r="F1" s="5"/>
      <c r="G1" s="5" t="s">
        <v>51</v>
      </c>
    </row>
    <row r="3" spans="1:7" x14ac:dyDescent="0.2">
      <c r="A3" s="1" t="s">
        <v>53</v>
      </c>
      <c r="B3" t="s">
        <v>0</v>
      </c>
      <c r="C3"/>
      <c r="D3"/>
      <c r="E3" s="3">
        <v>45</v>
      </c>
      <c r="G3" s="1" t="str">
        <f>B3</f>
        <v>Kristina Höök</v>
      </c>
    </row>
    <row r="4" spans="1:7" x14ac:dyDescent="0.2">
      <c r="A4" s="1" t="s">
        <v>52</v>
      </c>
      <c r="B4" s="2" t="s">
        <v>1</v>
      </c>
      <c r="C4" s="2"/>
      <c r="D4" s="2"/>
      <c r="E4" s="3">
        <v>18</v>
      </c>
      <c r="G4" s="1" t="s">
        <v>56</v>
      </c>
    </row>
    <row r="5" spans="1:7" x14ac:dyDescent="0.2">
      <c r="B5" s="2" t="s">
        <v>2</v>
      </c>
      <c r="C5" s="2"/>
      <c r="D5" s="2"/>
      <c r="E5" s="3">
        <v>42</v>
      </c>
      <c r="G5" s="1" t="str">
        <f>B5</f>
        <v>Brian P. Bailey</v>
      </c>
    </row>
    <row r="6" spans="1:7" x14ac:dyDescent="0.2">
      <c r="B6" s="2" t="s">
        <v>3</v>
      </c>
      <c r="C6" s="2"/>
      <c r="D6" s="2"/>
      <c r="E6" s="3">
        <v>29</v>
      </c>
      <c r="G6" s="1" t="str">
        <f>B6</f>
        <v>Jeffrey Bardzell</v>
      </c>
    </row>
    <row r="7" spans="1:7" x14ac:dyDescent="0.2">
      <c r="B7" s="2" t="s">
        <v>4</v>
      </c>
      <c r="C7" s="2"/>
      <c r="D7" s="2"/>
      <c r="E7" s="3">
        <v>29</v>
      </c>
      <c r="G7" s="1" t="str">
        <f>B7</f>
        <v>Shaowen Bardzell</v>
      </c>
    </row>
    <row r="8" spans="1:7" x14ac:dyDescent="0.2">
      <c r="B8" s="2" t="s">
        <v>5</v>
      </c>
      <c r="C8" s="2"/>
      <c r="D8" s="2"/>
      <c r="E8" s="3">
        <v>42</v>
      </c>
      <c r="G8" s="1" t="str">
        <f>B8</f>
        <v>Michel Beaudouin-Lafon</v>
      </c>
    </row>
    <row r="9" spans="1:7" x14ac:dyDescent="0.2">
      <c r="B9" s="2" t="s">
        <v>6</v>
      </c>
      <c r="C9" s="2"/>
      <c r="D9" s="2"/>
      <c r="E9" s="3">
        <v>51</v>
      </c>
      <c r="G9" s="1" t="str">
        <f>B9</f>
        <v>Hrvoje Benko</v>
      </c>
    </row>
    <row r="10" spans="1:7" x14ac:dyDescent="0.2">
      <c r="B10" s="2" t="s">
        <v>7</v>
      </c>
      <c r="C10" s="2"/>
      <c r="D10" s="2"/>
      <c r="E10" s="3">
        <v>37</v>
      </c>
      <c r="G10" s="1" t="s">
        <v>62</v>
      </c>
    </row>
    <row r="11" spans="1:7" x14ac:dyDescent="0.2">
      <c r="B11" s="2" t="s">
        <v>8</v>
      </c>
      <c r="C11" s="2"/>
      <c r="D11" s="2"/>
      <c r="E11" s="3">
        <v>48</v>
      </c>
      <c r="G11" s="1" t="str">
        <f>B11</f>
        <v>Barry Brown</v>
      </c>
    </row>
    <row r="12" spans="1:7" x14ac:dyDescent="0.2">
      <c r="B12" s="2" t="s">
        <v>9</v>
      </c>
      <c r="C12" s="2"/>
      <c r="D12" s="2"/>
      <c r="E12" s="3">
        <v>20</v>
      </c>
      <c r="G12" s="1" t="str">
        <f>B12</f>
        <v>Baptiste Caramiaux</v>
      </c>
    </row>
    <row r="13" spans="1:7" x14ac:dyDescent="0.2">
      <c r="B13" s="2" t="s">
        <v>10</v>
      </c>
      <c r="C13" s="2"/>
      <c r="D13" s="2"/>
      <c r="E13" s="3">
        <v>44</v>
      </c>
      <c r="G13" s="1" t="str">
        <f>B13</f>
        <v>Matthew Chalmers</v>
      </c>
    </row>
    <row r="14" spans="1:7" x14ac:dyDescent="0.2">
      <c r="B14" s="2" t="s">
        <v>11</v>
      </c>
      <c r="C14" s="2"/>
      <c r="D14" s="2"/>
      <c r="E14" s="3">
        <v>65</v>
      </c>
      <c r="G14" s="1" t="s">
        <v>67</v>
      </c>
    </row>
    <row r="15" spans="1:7" x14ac:dyDescent="0.2">
      <c r="B15" s="2" t="s">
        <v>12</v>
      </c>
      <c r="C15" s="2"/>
      <c r="D15" s="2"/>
      <c r="E15" s="3">
        <v>21</v>
      </c>
      <c r="G15" s="1" t="str">
        <f>B15</f>
        <v>Rob Comber</v>
      </c>
    </row>
    <row r="16" spans="1:7" x14ac:dyDescent="0.2">
      <c r="B16" s="2" t="s">
        <v>13</v>
      </c>
      <c r="C16" s="2"/>
      <c r="D16" s="2"/>
      <c r="E16" s="3">
        <v>49</v>
      </c>
      <c r="G16" s="1" t="str">
        <f>B16</f>
        <v>Andy Cockburn</v>
      </c>
    </row>
    <row r="17" spans="2:7" x14ac:dyDescent="0.2">
      <c r="B17" s="2" t="s">
        <v>14</v>
      </c>
      <c r="C17" s="2"/>
      <c r="D17" s="2"/>
      <c r="E17" s="3">
        <v>77</v>
      </c>
      <c r="G17" s="1" t="s">
        <v>58</v>
      </c>
    </row>
    <row r="18" spans="2:7" x14ac:dyDescent="0.2">
      <c r="B18" s="2" t="s">
        <v>15</v>
      </c>
      <c r="C18" s="2"/>
      <c r="D18" s="2"/>
      <c r="E18" s="3">
        <v>56</v>
      </c>
      <c r="G18" s="1" t="str">
        <f>B18</f>
        <v>Hans Gellersen</v>
      </c>
    </row>
    <row r="19" spans="2:7" x14ac:dyDescent="0.2">
      <c r="B19" s="2" t="s">
        <v>16</v>
      </c>
      <c r="C19" s="2"/>
      <c r="D19" s="2"/>
      <c r="E19" s="3">
        <v>37</v>
      </c>
      <c r="G19" s="1" t="str">
        <f>B19</f>
        <v>Darren Gergle</v>
      </c>
    </row>
    <row r="20" spans="2:7" x14ac:dyDescent="0.2">
      <c r="B20" s="2" t="s">
        <v>17</v>
      </c>
      <c r="C20" s="2"/>
      <c r="D20" s="2"/>
      <c r="E20" s="3">
        <v>35</v>
      </c>
      <c r="G20" s="1" t="s">
        <v>57</v>
      </c>
    </row>
    <row r="21" spans="2:7" x14ac:dyDescent="0.2">
      <c r="B21" s="2" t="s">
        <v>18</v>
      </c>
      <c r="C21" s="2"/>
      <c r="D21" s="2"/>
      <c r="E21" s="3">
        <v>36</v>
      </c>
      <c r="G21" s="1" t="s">
        <v>66</v>
      </c>
    </row>
    <row r="22" spans="2:7" x14ac:dyDescent="0.2">
      <c r="B22" s="2" t="s">
        <v>19</v>
      </c>
      <c r="C22" s="2"/>
      <c r="D22" s="2"/>
      <c r="E22" s="3">
        <v>71</v>
      </c>
      <c r="G22" s="1" t="str">
        <f>B22</f>
        <v>Carl Gutwin</v>
      </c>
    </row>
    <row r="23" spans="2:7" x14ac:dyDescent="0.2">
      <c r="B23" s="2" t="s">
        <v>20</v>
      </c>
      <c r="C23" s="2"/>
      <c r="D23" s="2"/>
      <c r="E23" s="3">
        <v>43</v>
      </c>
      <c r="G23" s="1" t="s">
        <v>65</v>
      </c>
    </row>
    <row r="24" spans="2:7" x14ac:dyDescent="0.2">
      <c r="B24" s="2" t="s">
        <v>21</v>
      </c>
      <c r="C24" s="2"/>
      <c r="D24" s="2"/>
      <c r="E24" s="3">
        <v>72</v>
      </c>
      <c r="G24" s="1" t="s">
        <v>63</v>
      </c>
    </row>
    <row r="25" spans="2:7" x14ac:dyDescent="0.2">
      <c r="B25" s="2" t="s">
        <v>22</v>
      </c>
      <c r="C25" s="2"/>
      <c r="D25" s="2"/>
      <c r="G25" s="1" t="s">
        <v>60</v>
      </c>
    </row>
    <row r="26" spans="2:7" x14ac:dyDescent="0.2">
      <c r="B26" s="2" t="s">
        <v>23</v>
      </c>
      <c r="C26" s="2"/>
      <c r="D26" s="2"/>
      <c r="E26" s="3">
        <v>70</v>
      </c>
      <c r="G26" s="1" t="str">
        <f>B26</f>
        <v>Jason Hong</v>
      </c>
    </row>
    <row r="27" spans="2:7" x14ac:dyDescent="0.2">
      <c r="B27" s="2" t="s">
        <v>24</v>
      </c>
      <c r="C27" s="2"/>
      <c r="D27" s="2"/>
      <c r="E27" s="3">
        <v>44</v>
      </c>
      <c r="G27" s="1" t="str">
        <f>B27</f>
        <v>Kasper Hornbæk</v>
      </c>
    </row>
    <row r="28" spans="2:7" x14ac:dyDescent="0.2">
      <c r="B28" s="2" t="s">
        <v>25</v>
      </c>
      <c r="C28" s="2"/>
      <c r="D28" s="2"/>
      <c r="E28" s="3">
        <v>22</v>
      </c>
      <c r="G28" s="1" t="s">
        <v>55</v>
      </c>
    </row>
    <row r="29" spans="2:7" x14ac:dyDescent="0.2">
      <c r="B29" s="2" t="s">
        <v>26</v>
      </c>
      <c r="C29" s="2"/>
      <c r="D29" s="2"/>
      <c r="E29" s="3">
        <v>29</v>
      </c>
      <c r="G29" s="1" t="str">
        <f>B29</f>
        <v>Katherine Isbister</v>
      </c>
    </row>
    <row r="30" spans="2:7" x14ac:dyDescent="0.2">
      <c r="B30" s="2" t="s">
        <v>27</v>
      </c>
      <c r="C30" s="2"/>
      <c r="D30" s="2"/>
      <c r="E30" s="3">
        <v>28</v>
      </c>
      <c r="G30" s="1" t="s">
        <v>59</v>
      </c>
    </row>
    <row r="31" spans="2:7" x14ac:dyDescent="0.2">
      <c r="B31" s="2" t="s">
        <v>28</v>
      </c>
      <c r="C31" s="2"/>
      <c r="D31" s="2"/>
      <c r="E31" s="3">
        <v>39</v>
      </c>
      <c r="G31" s="1" t="str">
        <f>B31</f>
        <v>Pourang P. Irani</v>
      </c>
    </row>
    <row r="32" spans="2:7" x14ac:dyDescent="0.2">
      <c r="B32" s="2" t="s">
        <v>29</v>
      </c>
      <c r="C32" s="2"/>
      <c r="D32" s="2"/>
      <c r="E32" s="3">
        <v>51</v>
      </c>
      <c r="G32" s="1" t="str">
        <f>B32</f>
        <v>Robert J. K. Jacob</v>
      </c>
    </row>
    <row r="33" spans="2:7" x14ac:dyDescent="0.2">
      <c r="B33" s="2" t="s">
        <v>30</v>
      </c>
      <c r="C33" s="2"/>
      <c r="D33" s="2"/>
      <c r="E33" s="3">
        <v>25</v>
      </c>
      <c r="G33" s="1" t="str">
        <f>B33</f>
        <v>Youn-kyung Lim</v>
      </c>
    </row>
    <row r="34" spans="2:7" x14ac:dyDescent="0.2">
      <c r="B34" s="2" t="s">
        <v>31</v>
      </c>
      <c r="C34" s="2"/>
      <c r="D34" s="2"/>
      <c r="E34" s="3">
        <v>37</v>
      </c>
      <c r="G34" s="1" t="str">
        <f>B34</f>
        <v>Per Ola Kristensson</v>
      </c>
    </row>
    <row r="35" spans="2:7" x14ac:dyDescent="0.2">
      <c r="B35" s="2" t="s">
        <v>32</v>
      </c>
      <c r="C35" s="2"/>
      <c r="D35" s="2"/>
      <c r="E35" s="3">
        <v>40</v>
      </c>
      <c r="G35" s="1" t="s">
        <v>61</v>
      </c>
    </row>
    <row r="36" spans="2:7" x14ac:dyDescent="0.2">
      <c r="B36" s="2" t="s">
        <v>33</v>
      </c>
      <c r="C36" s="2"/>
      <c r="D36" s="2"/>
      <c r="E36" s="3">
        <v>45</v>
      </c>
      <c r="G36" s="1" t="str">
        <f>B36</f>
        <v>Gloria Mark</v>
      </c>
    </row>
    <row r="37" spans="2:7" x14ac:dyDescent="0.2">
      <c r="B37" s="2" t="s">
        <v>34</v>
      </c>
      <c r="C37" s="2"/>
      <c r="D37" s="2"/>
      <c r="E37" s="3">
        <v>33</v>
      </c>
      <c r="G37" s="1" t="s">
        <v>34</v>
      </c>
    </row>
    <row r="38" spans="2:7" x14ac:dyDescent="0.2">
      <c r="B38" s="2" t="s">
        <v>35</v>
      </c>
      <c r="C38" s="2"/>
      <c r="D38" s="2"/>
      <c r="E38" s="3">
        <v>44</v>
      </c>
      <c r="G38" s="1" t="str">
        <f>B38</f>
        <v>Roderick Murray-Smith</v>
      </c>
    </row>
    <row r="39" spans="2:7" x14ac:dyDescent="0.2">
      <c r="B39" s="2" t="s">
        <v>36</v>
      </c>
      <c r="C39" s="2"/>
      <c r="D39" s="2"/>
      <c r="E39" s="3">
        <v>37</v>
      </c>
      <c r="G39" s="1" t="str">
        <f>B39</f>
        <v>Carman Neustaedter</v>
      </c>
    </row>
    <row r="40" spans="2:7" x14ac:dyDescent="0.2">
      <c r="B40" s="2" t="s">
        <v>37</v>
      </c>
      <c r="C40" s="2"/>
      <c r="D40" s="2"/>
      <c r="E40" s="3">
        <v>38</v>
      </c>
      <c r="G40" s="1" t="str">
        <f>B40</f>
        <v>Jeffrey Nichols</v>
      </c>
    </row>
    <row r="41" spans="2:7" x14ac:dyDescent="0.2">
      <c r="B41" s="2" t="s">
        <v>38</v>
      </c>
      <c r="C41" s="2"/>
      <c r="D41" s="2"/>
      <c r="E41" s="3">
        <v>26</v>
      </c>
      <c r="G41" s="1" t="str">
        <f>B41</f>
        <v>Marianna Obrist</v>
      </c>
    </row>
    <row r="42" spans="2:7" x14ac:dyDescent="0.2">
      <c r="B42" s="2" t="s">
        <v>39</v>
      </c>
      <c r="C42" s="2"/>
      <c r="D42" s="2"/>
      <c r="E42" s="3">
        <v>54</v>
      </c>
      <c r="G42" s="1" t="str">
        <f>B42</f>
        <v>Antti Oulasvirta</v>
      </c>
    </row>
    <row r="43" spans="2:7" x14ac:dyDescent="0.2">
      <c r="B43" s="2" t="s">
        <v>40</v>
      </c>
      <c r="C43" s="2"/>
      <c r="D43" s="2"/>
      <c r="E43" s="3">
        <v>22</v>
      </c>
      <c r="G43" s="1" t="str">
        <f>B43</f>
        <v>Anne Marie Piper</v>
      </c>
    </row>
    <row r="44" spans="2:7" x14ac:dyDescent="0.2">
      <c r="B44" s="2" t="s">
        <v>41</v>
      </c>
      <c r="C44" s="2"/>
      <c r="D44" s="2"/>
      <c r="E44" s="3">
        <v>50</v>
      </c>
      <c r="G44" s="1" t="str">
        <f>B44</f>
        <v>Paul Resnick</v>
      </c>
    </row>
    <row r="45" spans="2:7" x14ac:dyDescent="0.2">
      <c r="B45" s="2" t="s">
        <v>42</v>
      </c>
      <c r="C45" s="2"/>
      <c r="D45" s="2"/>
      <c r="E45" s="3">
        <v>26</v>
      </c>
      <c r="G45" s="1" t="str">
        <f>B45</f>
        <v>Scott Robertson</v>
      </c>
    </row>
    <row r="46" spans="2:7" x14ac:dyDescent="0.2">
      <c r="B46" s="2" t="s">
        <v>43</v>
      </c>
      <c r="C46" s="2"/>
      <c r="D46" s="2"/>
      <c r="E46" s="3">
        <v>76</v>
      </c>
      <c r="G46" s="1" t="str">
        <f>B46</f>
        <v>Yvonne Rogers</v>
      </c>
    </row>
    <row r="47" spans="2:7" x14ac:dyDescent="0.2">
      <c r="B47" s="2" t="s">
        <v>44</v>
      </c>
      <c r="C47" s="2"/>
      <c r="D47" s="2"/>
      <c r="E47" s="3">
        <v>26</v>
      </c>
      <c r="G47" s="1" t="str">
        <f>B47</f>
        <v>Corina Sas</v>
      </c>
    </row>
    <row r="48" spans="2:7" x14ac:dyDescent="0.2">
      <c r="B48" s="2" t="s">
        <v>45</v>
      </c>
      <c r="C48" s="2"/>
      <c r="D48" s="2"/>
      <c r="E48" s="3">
        <v>64</v>
      </c>
      <c r="G48" s="1" t="s">
        <v>54</v>
      </c>
    </row>
    <row r="49" spans="2:7" x14ac:dyDescent="0.2">
      <c r="B49" s="2" t="s">
        <v>46</v>
      </c>
      <c r="C49" s="2"/>
      <c r="D49" s="2"/>
      <c r="E49" s="3">
        <v>69</v>
      </c>
      <c r="G49" s="1" t="str">
        <f>B49</f>
        <v>Steve Whittaker</v>
      </c>
    </row>
    <row r="50" spans="2:7" x14ac:dyDescent="0.2">
      <c r="B50" s="2" t="s">
        <v>47</v>
      </c>
      <c r="C50" s="2"/>
      <c r="D50" s="2"/>
      <c r="E50" s="3">
        <v>61</v>
      </c>
      <c r="G50" s="1" t="s">
        <v>64</v>
      </c>
    </row>
    <row r="51" spans="2:7" x14ac:dyDescent="0.2">
      <c r="B51" t="s">
        <v>48</v>
      </c>
      <c r="C51"/>
      <c r="D51"/>
      <c r="E51" s="3">
        <v>38</v>
      </c>
      <c r="G51" s="1" t="str">
        <f>B51</f>
        <v>Koji Yatani</v>
      </c>
    </row>
    <row r="52" spans="2:7" x14ac:dyDescent="0.2">
      <c r="B52" t="s">
        <v>49</v>
      </c>
      <c r="C52"/>
      <c r="D52"/>
      <c r="E52" s="3">
        <v>48</v>
      </c>
      <c r="G52" s="1" t="str">
        <f>B52</f>
        <v>John Zimmerman</v>
      </c>
    </row>
    <row r="55" spans="2:7" x14ac:dyDescent="0.2">
      <c r="B55" s="1" t="s">
        <v>69</v>
      </c>
      <c r="E55" s="4">
        <f>AVERAGE(E3:E52)</f>
        <v>43.04081632653061</v>
      </c>
    </row>
    <row r="56" spans="2:7" x14ac:dyDescent="0.2">
      <c r="B56" s="1" t="s">
        <v>70</v>
      </c>
      <c r="E56" s="4">
        <f>MEDIAN(E3:E52)</f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2019-12-18T00:25:25Z</dcterms:created>
  <dcterms:modified xsi:type="dcterms:W3CDTF">2019-12-18T01:16:28Z</dcterms:modified>
</cp:coreProperties>
</file>